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<sst xmlns="http://schemas.openxmlformats.org/spreadsheetml/2006/main" count="27" uniqueCount="27">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</sst>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10,8</v>
          </cell>
          <cell r="M14" t="str">
            <v>12,1</v>
          </cell>
          <cell r="O14" t="str">
            <v>0,5</v>
          </cell>
          <cell r="P14" t="str">
            <v>155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14</v>
          </cell>
          <cell r="M15" t="str">
            <v>29,8</v>
          </cell>
          <cell r="O15" t="str">
            <v/>
          </cell>
          <cell r="P15" t="str">
            <v>324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</v>
          </cell>
          <cell r="P19" t="str">
            <v>53</v>
          </cell>
        </row>
        <row r="22">
          <cell r="A22" t="str">
            <v>2008</v>
          </cell>
          <cell r="E22" t="str">
            <v xml:space="preserve">БУЛОЧКА СДОБНАЯ С ПОМАДКОЙ </v>
          </cell>
          <cell r="I22" t="str">
            <v>100</v>
          </cell>
          <cell r="K22" t="str">
            <v>9,5</v>
          </cell>
          <cell r="M22" t="str">
            <v>3,7</v>
          </cell>
          <cell r="O22" t="str">
            <v>67,8</v>
          </cell>
          <cell r="P22" t="str">
            <v>343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Итого</v>
          </cell>
          <cell r="E24"/>
          <cell r="I24" t="str">
            <v>300</v>
          </cell>
          <cell r="K24" t="str">
            <v>10,5</v>
          </cell>
          <cell r="M24" t="str">
            <v>3,9</v>
          </cell>
          <cell r="O24" t="str">
            <v>87,6</v>
          </cell>
          <cell r="P24" t="str">
            <v>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КОНСЕРВИРОВАННЫХ ФРУКТОВ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155</v>
      </c>
      <c r="H4" s="39" t="str">
        <f>[1]Page1!$K14</f>
        <v>10,8</v>
      </c>
      <c r="I4" s="39" t="str">
        <f>[1]Page1!$M14</f>
        <v>12,1</v>
      </c>
      <c r="J4" s="40" t="str">
        <f>[1]Page1!$O14</f>
        <v>0,5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324</v>
      </c>
      <c r="H5" s="32" t="str">
        <f>[1]Page1!$K15</f>
        <v>14</v>
      </c>
      <c r="I5" s="32" t="str">
        <f>[1]Page1!$M15</f>
        <v>29,8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С ПОМАДКОЙ </v>
      </c>
      <c r="E10" s="36" t="str">
        <f>[1]Page1!$I22</f>
        <v>100</v>
      </c>
      <c r="F10" s="21"/>
      <c r="G10" s="36" t="str">
        <f>[1]Page1!$P22</f>
        <v>343</v>
      </c>
      <c r="H10" s="15" t="str">
        <f>[1]Page1!$K22</f>
        <v>9,5</v>
      </c>
      <c r="I10" s="15" t="str">
        <f>[1]Page1!$M22</f>
        <v>3,7</v>
      </c>
      <c r="J10" s="16" t="str">
        <f>[1]Page1!$O22</f>
        <v>67,8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Итого</v>
      </c>
      <c r="D12" s="26">
        <f>[1]Page1!$E24</f>
        <v>0</v>
      </c>
      <c r="E12" s="49" t="str">
        <f>[1]Page1!$I24</f>
        <v>300</v>
      </c>
      <c r="F12" s="20"/>
      <c r="G12" s="49" t="str">
        <f>[1]Page1!$P24</f>
        <v>429</v>
      </c>
      <c r="H12" s="13" t="str">
        <f>[1]Page1!$K24</f>
        <v>10,5</v>
      </c>
      <c r="I12" s="13" t="str">
        <f>[1]Page1!$M24</f>
        <v>3,9</v>
      </c>
      <c r="J12" s="14" t="str">
        <f>[1]Page1!$O24</f>
        <v>87,6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КОНСЕРВИРОВАННЫХ ФРУКТОВ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2021-09-20T21:38:00Z</dcterms:modified>
</cp:coreProperties>
</file>